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15" yWindow="915" windowWidth="14355" windowHeight="7965" activeTab="2"/>
  </bookViews>
  <sheets>
    <sheet name="Kritéria pro monitoring" sheetId="1" r:id="rId1"/>
    <sheet name="Parametry jednotlivých projektů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B11" i="3"/>
</calcChain>
</file>

<file path=xl/sharedStrings.xml><?xml version="1.0" encoding="utf-8"?>
<sst xmlns="http://schemas.openxmlformats.org/spreadsheetml/2006/main" count="244" uniqueCount="115">
  <si>
    <t>Počet studií obnovy kulturních památek a přírodních památek</t>
  </si>
  <si>
    <t>Plocha obnovených veřejných prostranství</t>
  </si>
  <si>
    <t xml:space="preserve">Celkem </t>
  </si>
  <si>
    <t>Projekt 1</t>
  </si>
  <si>
    <t>Projekt 2</t>
  </si>
  <si>
    <t>Projekt 3</t>
  </si>
  <si>
    <t>Projekt 4</t>
  </si>
  <si>
    <t>Projekt 5</t>
  </si>
  <si>
    <t>Projekt 6</t>
  </si>
  <si>
    <t>Projekt 7</t>
  </si>
  <si>
    <t>Projekt 8</t>
  </si>
  <si>
    <t>Projekt 9</t>
  </si>
  <si>
    <t>Projekt 10</t>
  </si>
  <si>
    <t>Název žadatele</t>
  </si>
  <si>
    <t>Název projektu</t>
  </si>
  <si>
    <t>Parametr -  akce m2, ks</t>
  </si>
  <si>
    <t>Projekt 11</t>
  </si>
  <si>
    <t>Obec Čepí</t>
  </si>
  <si>
    <t>Obec Ostřešany</t>
  </si>
  <si>
    <t>Projekt 12</t>
  </si>
  <si>
    <t>Kritéria stanovené SPL</t>
  </si>
  <si>
    <t>Počet opravených kulturních a přírodních památek, provozoven</t>
  </si>
  <si>
    <t>Počet opravených či vybudovaných stezky</t>
  </si>
  <si>
    <t>Indikátory mimo SPL</t>
  </si>
  <si>
    <t>Uskutečněné akce v souvislosti s realizací projektu</t>
  </si>
  <si>
    <t>Dobrovolná činnost spojená s realizací projektu</t>
  </si>
  <si>
    <t>monitoring provedl:                   Martin Písař, pověřený pracovník</t>
  </si>
  <si>
    <t>monitoring kontroloval:            Kateřina Korejtková, manažerka</t>
  </si>
  <si>
    <t>Zařazení projektů dle fichí</t>
  </si>
  <si>
    <t>FICHE</t>
  </si>
  <si>
    <t>FICHE č.1</t>
  </si>
  <si>
    <t>x</t>
  </si>
  <si>
    <t>FICHE č.2</t>
  </si>
  <si>
    <t>FICHE č.3</t>
  </si>
  <si>
    <t>FICHE č.5</t>
  </si>
  <si>
    <t>FICHE č.4</t>
  </si>
  <si>
    <t>Projekt 13</t>
  </si>
  <si>
    <t>Projekt 14</t>
  </si>
  <si>
    <t>Počet opravených či vybudovaných zázemí pro občanskou vybavenost a služby, vč. aktivit v CR</t>
  </si>
  <si>
    <t>Počet opravených či vybudovaných provozoven</t>
  </si>
  <si>
    <t xml:space="preserve">3. výzva MAS 2011 - Parametry akce </t>
  </si>
  <si>
    <t>monitoring proveden:                k 31.1.2013</t>
  </si>
  <si>
    <t>pořadové číslo monitoringu:     04</t>
  </si>
  <si>
    <t>Projekt 15</t>
  </si>
  <si>
    <t>Projekt 16</t>
  </si>
  <si>
    <t>Projekt 1 - Obec Jezbořice</t>
  </si>
  <si>
    <t>Projekt 2 - Obec Krásné</t>
  </si>
  <si>
    <t>Projekt 3 - Český svaz chovatelů - základní organizace Svinčany</t>
  </si>
  <si>
    <t>Projekt 4 - Město Heřmanův Městec</t>
  </si>
  <si>
    <t>Projekt 5 - Obec Čepí</t>
  </si>
  <si>
    <t>Projekt 6 - Obec Svinčany</t>
  </si>
  <si>
    <t>Projekt 7 - Obec Bezděkov</t>
  </si>
  <si>
    <t>Projekt 8 - Obec Svojšice</t>
  </si>
  <si>
    <t>Projekt 9 - Boii, o.s.</t>
  </si>
  <si>
    <t>Projekt 10 - Zemědělská, a.s. Horní Bradlo</t>
  </si>
  <si>
    <t>Projekt 11 - Obec Lipovec</t>
  </si>
  <si>
    <t>Projekt 12  - Obec Valy</t>
  </si>
  <si>
    <t>Projekt 13 - Sulis</t>
  </si>
  <si>
    <t>Projekt 14 - Obec Staré Jesenčany</t>
  </si>
  <si>
    <t>Projekt 15 - Kamil Holub</t>
  </si>
  <si>
    <t>Projekt 16 - Obec Ostřešany</t>
  </si>
  <si>
    <t>32 m2</t>
  </si>
  <si>
    <t>808 m2</t>
  </si>
  <si>
    <t>290 m2</t>
  </si>
  <si>
    <t>1010 m2</t>
  </si>
  <si>
    <t>700 m</t>
  </si>
  <si>
    <t>2000 m2</t>
  </si>
  <si>
    <t>370 m2</t>
  </si>
  <si>
    <t>Obec Jezbořice</t>
  </si>
  <si>
    <t>Regenerace centra obce Jezbořice</t>
  </si>
  <si>
    <t>Obec Krásné</t>
  </si>
  <si>
    <t>Rekonstrukce bývalé školy na kulturně technické zázemí pro spolkovou činnost – I. Etapa</t>
  </si>
  <si>
    <t>Český svaz chovatelů – základní organizace Svinčany</t>
  </si>
  <si>
    <t>Oprava venkovní fasády na budově chovatelského areálu ve Svinčanech</t>
  </si>
  <si>
    <t>Město Heřmanův Městec</t>
  </si>
  <si>
    <t>Oprava chodníku v ulici Barákova v Heřmanově Městci</t>
  </si>
  <si>
    <t>Rekonstrukce veřejného osvětlení a veřejného rozhlasu v Čepí – 1. Etapa</t>
  </si>
  <si>
    <t>Obec Svinčany</t>
  </si>
  <si>
    <t>ROZHLEDNA Barborka – výměna nosné konstrukce</t>
  </si>
  <si>
    <t>Obec Bezděkov</t>
  </si>
  <si>
    <t>Oprava místní komunikace, chodníku včetně výsadby zeleně</t>
  </si>
  <si>
    <t>Obec Svojšice</t>
  </si>
  <si>
    <t>Rekonstrukce chodníků a výsadba zeleně v obci SVOJŠICE</t>
  </si>
  <si>
    <t>Boii, o.s.</t>
  </si>
  <si>
    <t>Zajištění zázemí archeoskanzenu Nasavrky</t>
  </si>
  <si>
    <t>Zemědělská, a.s. Horní Bradlo</t>
  </si>
  <si>
    <t>Čištění kanalizací a meliorace</t>
  </si>
  <si>
    <t>Obec Lipovec</t>
  </si>
  <si>
    <t>Stavební úpravy návsi v Lipovci</t>
  </si>
  <si>
    <t>Obec Valy</t>
  </si>
  <si>
    <t>Rekonstrukce Mateřské školy ve Valech</t>
  </si>
  <si>
    <t>Sulis</t>
  </si>
  <si>
    <t>Ekostezka Země rytíře Sekolíka</t>
  </si>
  <si>
    <t>Obec Staré Jesenčany</t>
  </si>
  <si>
    <t>Obnova Obce Staré Jesenčany</t>
  </si>
  <si>
    <t>Kamil Holub</t>
  </si>
  <si>
    <t>Stroje na údržbu travních porostů</t>
  </si>
  <si>
    <t>Úprava okolí školy v Ostřešanech</t>
  </si>
  <si>
    <t xml:space="preserve">Nákup traktůrku 1 ks s příslušenstvím, vozík 1 ks, radlice 1 ks a kartáč na zametání 1 ks, zeleň 10 ks, přístřešek se zpevněnou plochou 25 m2, vývěsní tabule 6 oken s dlažbou 7 m2 </t>
  </si>
  <si>
    <t>podlahová plocha 85 m2
     (hasičské zbrojnice 61 m2 a sklad 24 m2 ), oken - 4 ks, dveří -  2 ks, vrat -  2 ks
nových příček 25 m2, omítek - 80 m2
Izolace proti zemní vlhkosti 85 m2, komunikace - 130 m2</t>
  </si>
  <si>
    <t>1) Západní stěna 56,4 m2 
2) Jižní 51,4 m2 
3) Východní  85,7 m2 
4) Severní  85,7 m2 
5) infotabule - 1 ks
6) lavičky - 1 ks</t>
  </si>
  <si>
    <t>chodník 255 m x 2m, ploše 510 m2 (3 bezbariérová místa - 2,4 m, 9 sjezdů 56,2 m2, chodník 20m x 2m - 42 m2, 1 ks lavička, zeleň</t>
  </si>
  <si>
    <t>9 ks nových stožárů s příslušenstvím, 9 ks LED pouličního osvětlen, 4 ks venkovních reproduktorů</t>
  </si>
  <si>
    <t>zrekonstruovaná rozhledna Barborka</t>
  </si>
  <si>
    <t>oprava komunikace 730 m2 (délka 164m), oprava chodníku 78 m2 (délka 59 m), 4 ks stromů.</t>
  </si>
  <si>
    <t>chodník k pomníku - 20 m2, chodník na pozemku 234/2 - 270 m2, 40 ks keřů, sekačka 1 ks</t>
  </si>
  <si>
    <t xml:space="preserve">exponáty  - cca 100 ks, oplocení areálu - 710 m,  20 ks stromů a keřů </t>
  </si>
  <si>
    <t>Stroj - drenážní čistič</t>
  </si>
  <si>
    <t>komunikace vč. úpravy silniční pláně 500 m2, délka 80m, chodník - zámková dlažba 30 m2, Osetí travního semene 480 m2,  keřů a stromů 57 ks</t>
  </si>
  <si>
    <t>výměna 15 ks oken, 1 ks vchodových dveří vč. zárubním 1 ks venkovních dveří, 13 ks vnitřních dveří</t>
  </si>
  <si>
    <t>velká informační tabule se stříškou 2 ks, malá informační tabule se stříškou 6 ks, dřevěná socha - poutač, dvě dřevěné směrovky, dřevěná uvítací brána, ekopanely, kompostéry 3ks, suché WC 1 ks, 8ks sošek, venkovní lavička 10 ks,  okrasné rostliny</t>
  </si>
  <si>
    <t xml:space="preserve">1) asfaltový povrch na  komunikaci – 1025 m2, délka 156 bm při šíři komunikací 6,5 m
2) 5 ks  keřů, 
3) 1 ks akumulačních plotových nůžek
4) 2ks stojanů na kola. </t>
  </si>
  <si>
    <t>Obraceč píce 1 ks, Shuttle - zařízení pro odběr vzorků 1 ks</t>
  </si>
  <si>
    <t xml:space="preserve">oprava komunikace 370 m2,délka 100 m
2) oprava plotu 20 m
3) venkovní  mobiliář  10 ks (1xinfotabule,4xlavička,1xvenkovní pítko, 1xstojan na kola, 3x odpadkový koš)
4) výsadba zeleně  15 ks (strom-5 ks, keř-10 ks)
5) nákup techniky na údržbu zeleně 2 ks (1x motorová pila, 1x vertikulátor) </t>
  </si>
  <si>
    <t>FICHE č.6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</si>
</sst>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7"/>
      <name val="Times New Roman"/>
      <family val="1"/>
      <charset val="238"/>
    </font>
    <font>
      <b/>
      <sz val="12"/>
      <color indexed="8"/>
      <name val="Calibri"/>
      <family val="2"/>
    </font>
    <font>
      <b/>
      <sz val="18"/>
      <color indexed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sz val="7"/>
      <name val="Arial"/>
      <family val="2"/>
      <charset val="238"/>
    </font>
    <font>
      <sz val="7"/>
      <color indexed="8"/>
      <name val="Arial"/>
      <family val="2"/>
      <charset val="238"/>
    </font>
    <font>
      <sz val="7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7" fillId="0" borderId="8" xfId="0" applyFont="1" applyBorder="1"/>
    <xf numFmtId="0" fontId="7" fillId="0" borderId="4" xfId="0" applyFont="1" applyBorder="1"/>
    <xf numFmtId="0" fontId="7" fillId="0" borderId="3" xfId="0" applyFont="1" applyBorder="1"/>
    <xf numFmtId="0" fontId="7" fillId="0" borderId="5" xfId="0" applyFont="1" applyBorder="1"/>
    <xf numFmtId="0" fontId="7" fillId="0" borderId="14" xfId="0" applyFont="1" applyBorder="1"/>
    <xf numFmtId="0" fontId="7" fillId="0" borderId="1" xfId="0" applyFont="1" applyBorder="1"/>
    <xf numFmtId="0" fontId="7" fillId="0" borderId="1" xfId="0" applyFont="1" applyFill="1" applyBorder="1"/>
    <xf numFmtId="0" fontId="7" fillId="0" borderId="14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7" fillId="0" borderId="6" xfId="0" applyFont="1" applyFill="1" applyBorder="1" applyAlignment="1">
      <alignment horizontal="right"/>
    </xf>
    <xf numFmtId="0" fontId="7" fillId="0" borderId="15" xfId="0" applyFont="1" applyBorder="1"/>
    <xf numFmtId="0" fontId="7" fillId="0" borderId="2" xfId="0" applyFont="1" applyBorder="1"/>
    <xf numFmtId="0" fontId="7" fillId="0" borderId="2" xfId="0" applyFont="1" applyFill="1" applyBorder="1"/>
    <xf numFmtId="0" fontId="6" fillId="0" borderId="0" xfId="0" applyFont="1" applyFill="1" applyBorder="1"/>
    <xf numFmtId="0" fontId="9" fillId="0" borderId="8" xfId="0" applyFont="1" applyBorder="1"/>
    <xf numFmtId="0" fontId="11" fillId="0" borderId="3" xfId="0" applyFont="1" applyBorder="1"/>
    <xf numFmtId="0" fontId="11" fillId="0" borderId="9" xfId="0" applyFont="1" applyBorder="1" applyAlignment="1">
      <alignment wrapText="1"/>
    </xf>
    <xf numFmtId="0" fontId="11" fillId="0" borderId="0" xfId="0" applyFont="1" applyBorder="1" applyAlignment="1">
      <alignment wrapText="1"/>
    </xf>
    <xf numFmtId="0" fontId="11" fillId="0" borderId="0" xfId="0" applyFont="1" applyBorder="1"/>
    <xf numFmtId="0" fontId="8" fillId="3" borderId="11" xfId="0" applyFont="1" applyFill="1" applyBorder="1"/>
    <xf numFmtId="0" fontId="8" fillId="3" borderId="12" xfId="0" applyFont="1" applyFill="1" applyBorder="1"/>
    <xf numFmtId="0" fontId="8" fillId="3" borderId="13" xfId="0" applyFont="1" applyFill="1" applyBorder="1"/>
    <xf numFmtId="0" fontId="10" fillId="3" borderId="11" xfId="0" applyFont="1" applyFill="1" applyBorder="1"/>
    <xf numFmtId="0" fontId="10" fillId="3" borderId="12" xfId="0" applyFont="1" applyFill="1" applyBorder="1"/>
    <xf numFmtId="0" fontId="10" fillId="4" borderId="0" xfId="0" applyFont="1" applyFill="1" applyBorder="1"/>
    <xf numFmtId="0" fontId="7" fillId="0" borderId="9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12" fillId="0" borderId="0" xfId="0" applyFont="1"/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4" xfId="0" applyFont="1" applyBorder="1"/>
    <xf numFmtId="0" fontId="11" fillId="0" borderId="15" xfId="0" applyFont="1" applyBorder="1"/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0" fontId="7" fillId="0" borderId="3" xfId="0" applyFont="1" applyFill="1" applyBorder="1"/>
    <xf numFmtId="0" fontId="7" fillId="0" borderId="20" xfId="0" applyFont="1" applyBorder="1"/>
    <xf numFmtId="0" fontId="7" fillId="0" borderId="21" xfId="0" applyFont="1" applyBorder="1"/>
    <xf numFmtId="0" fontId="7" fillId="0" borderId="21" xfId="0" applyFont="1" applyFill="1" applyBorder="1"/>
    <xf numFmtId="0" fontId="7" fillId="0" borderId="23" xfId="0" applyFont="1" applyBorder="1" applyAlignment="1">
      <alignment wrapText="1"/>
    </xf>
    <xf numFmtId="0" fontId="8" fillId="3" borderId="24" xfId="0" applyFont="1" applyFill="1" applyBorder="1"/>
    <xf numFmtId="0" fontId="7" fillId="0" borderId="7" xfId="0" applyFont="1" applyBorder="1"/>
    <xf numFmtId="0" fontId="7" fillId="0" borderId="5" xfId="0" applyFont="1" applyFill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22" xfId="0" applyFont="1" applyBorder="1" applyAlignment="1">
      <alignment horizontal="right"/>
    </xf>
    <xf numFmtId="0" fontId="7" fillId="0" borderId="22" xfId="0" applyFont="1" applyFill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11" fillId="0" borderId="4" xfId="0" applyFont="1" applyBorder="1"/>
    <xf numFmtId="0" fontId="11" fillId="0" borderId="2" xfId="0" applyFont="1" applyBorder="1"/>
    <xf numFmtId="0" fontId="7" fillId="0" borderId="2" xfId="0" applyFont="1" applyFill="1" applyBorder="1" applyAlignment="1">
      <alignment horizontal="right"/>
    </xf>
    <xf numFmtId="0" fontId="11" fillId="0" borderId="25" xfId="0" applyFont="1" applyBorder="1"/>
    <xf numFmtId="0" fontId="11" fillId="0" borderId="26" xfId="0" applyFont="1" applyBorder="1"/>
    <xf numFmtId="0" fontId="7" fillId="0" borderId="26" xfId="0" applyFont="1" applyBorder="1"/>
    <xf numFmtId="0" fontId="7" fillId="0" borderId="27" xfId="0" applyFont="1" applyBorder="1"/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5" fillId="2" borderId="16" xfId="0" applyFont="1" applyFill="1" applyBorder="1" applyAlignment="1"/>
    <xf numFmtId="0" fontId="0" fillId="0" borderId="0" xfId="0" applyAlignment="1"/>
    <xf numFmtId="0" fontId="13" fillId="0" borderId="0" xfId="0" applyFont="1" applyFill="1" applyBorder="1" applyAlignment="1">
      <alignment horizontal="left" vertical="center"/>
    </xf>
    <xf numFmtId="0" fontId="7" fillId="0" borderId="28" xfId="0" applyFont="1" applyBorder="1"/>
    <xf numFmtId="0" fontId="7" fillId="0" borderId="29" xfId="0" applyFont="1" applyBorder="1"/>
    <xf numFmtId="0" fontId="7" fillId="0" borderId="30" xfId="0" applyFont="1" applyBorder="1"/>
    <xf numFmtId="0" fontId="13" fillId="0" borderId="3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0" fillId="3" borderId="31" xfId="0" applyFont="1" applyFill="1" applyBorder="1" applyAlignment="1">
      <alignment horizontal="center"/>
    </xf>
    <xf numFmtId="0" fontId="11" fillId="0" borderId="18" xfId="0" applyFont="1" applyBorder="1"/>
    <xf numFmtId="0" fontId="11" fillId="0" borderId="19" xfId="0" applyFont="1" applyBorder="1"/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0" fillId="0" borderId="1" xfId="0" applyBorder="1"/>
    <xf numFmtId="0" fontId="11" fillId="0" borderId="1" xfId="0" applyFont="1" applyFill="1" applyBorder="1" applyAlignment="1">
      <alignment horizontal="center"/>
    </xf>
    <xf numFmtId="0" fontId="0" fillId="0" borderId="6" xfId="0" applyBorder="1"/>
    <xf numFmtId="0" fontId="9" fillId="0" borderId="17" xfId="0" applyFont="1" applyBorder="1"/>
    <xf numFmtId="0" fontId="10" fillId="3" borderId="18" xfId="0" applyFont="1" applyFill="1" applyBorder="1"/>
    <xf numFmtId="0" fontId="10" fillId="3" borderId="3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0"/>
  <sheetViews>
    <sheetView topLeftCell="A7" workbookViewId="0">
      <selection activeCell="A20" sqref="A20:F30"/>
    </sheetView>
  </sheetViews>
  <sheetFormatPr defaultRowHeight="15"/>
  <cols>
    <col min="1" max="1" width="26.7109375" customWidth="1"/>
    <col min="2" max="2" width="5.7109375" customWidth="1"/>
    <col min="3" max="4" width="6.42578125" customWidth="1"/>
    <col min="5" max="5" width="6.7109375" customWidth="1"/>
    <col min="6" max="6" width="6.28515625" customWidth="1"/>
    <col min="7" max="9" width="6.85546875" customWidth="1"/>
    <col min="10" max="10" width="7.140625" customWidth="1"/>
    <col min="11" max="11" width="7.28515625" customWidth="1"/>
    <col min="12" max="12" width="7.5703125" customWidth="1"/>
    <col min="13" max="14" width="7.7109375" customWidth="1"/>
    <col min="15" max="15" width="7.28515625" customWidth="1"/>
    <col min="16" max="16" width="7.42578125" customWidth="1"/>
  </cols>
  <sheetData>
    <row r="1" spans="1:18" ht="15.75">
      <c r="A1" s="70" t="s">
        <v>42</v>
      </c>
      <c r="B1" s="71"/>
      <c r="C1" s="71"/>
      <c r="D1" s="71"/>
      <c r="E1" s="71"/>
      <c r="F1" s="71"/>
      <c r="G1" s="71"/>
      <c r="H1" s="71"/>
    </row>
    <row r="2" spans="1:18" ht="15.75">
      <c r="A2" s="70" t="s">
        <v>41</v>
      </c>
      <c r="B2" s="71"/>
      <c r="C2" s="71"/>
      <c r="D2" s="71"/>
      <c r="E2" s="71"/>
      <c r="F2" s="71"/>
      <c r="G2" s="71"/>
      <c r="H2" s="71"/>
    </row>
    <row r="3" spans="1:18" ht="15.75">
      <c r="A3" s="70" t="s">
        <v>26</v>
      </c>
      <c r="B3" s="71"/>
      <c r="C3" s="71"/>
      <c r="D3" s="71"/>
      <c r="E3" s="71"/>
      <c r="F3" s="71"/>
      <c r="G3" s="71"/>
      <c r="H3" s="71"/>
    </row>
    <row r="4" spans="1:18" ht="15.75">
      <c r="A4" s="70" t="s">
        <v>27</v>
      </c>
      <c r="B4" s="71"/>
      <c r="C4" s="71"/>
      <c r="D4" s="71"/>
      <c r="E4" s="71"/>
      <c r="F4" s="71"/>
      <c r="G4" s="71"/>
      <c r="H4" s="71"/>
    </row>
    <row r="6" spans="1:18" ht="24.75" customHeight="1" thickBot="1">
      <c r="A6" s="7" t="s">
        <v>20</v>
      </c>
      <c r="E6" s="1"/>
    </row>
    <row r="7" spans="1:18" s="2" customFormat="1" ht="13.5" thickBot="1">
      <c r="A7" s="8"/>
      <c r="B7" s="28" t="s">
        <v>2</v>
      </c>
      <c r="C7" s="46" t="s">
        <v>3</v>
      </c>
      <c r="D7" s="47" t="s">
        <v>4</v>
      </c>
      <c r="E7" s="47" t="s">
        <v>5</v>
      </c>
      <c r="F7" s="47" t="s">
        <v>6</v>
      </c>
      <c r="G7" s="47" t="s">
        <v>7</v>
      </c>
      <c r="H7" s="47" t="s">
        <v>8</v>
      </c>
      <c r="I7" s="47" t="s">
        <v>9</v>
      </c>
      <c r="J7" s="47" t="s">
        <v>10</v>
      </c>
      <c r="K7" s="47" t="s">
        <v>11</v>
      </c>
      <c r="L7" s="47" t="s">
        <v>12</v>
      </c>
      <c r="M7" s="47" t="s">
        <v>16</v>
      </c>
      <c r="N7" s="48" t="s">
        <v>19</v>
      </c>
      <c r="O7" s="47" t="s">
        <v>36</v>
      </c>
      <c r="P7" s="48" t="s">
        <v>37</v>
      </c>
      <c r="Q7" s="47" t="s">
        <v>43</v>
      </c>
      <c r="R7" s="48" t="s">
        <v>44</v>
      </c>
    </row>
    <row r="8" spans="1:18" ht="23.25">
      <c r="A8" s="34" t="s">
        <v>0</v>
      </c>
      <c r="B8" s="29">
        <v>0</v>
      </c>
      <c r="C8" s="9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49">
        <v>0</v>
      </c>
      <c r="N8" s="49">
        <v>0</v>
      </c>
      <c r="O8" s="49">
        <v>0</v>
      </c>
      <c r="P8" s="56">
        <v>0</v>
      </c>
      <c r="Q8" s="49">
        <v>0</v>
      </c>
      <c r="R8" s="56">
        <v>0</v>
      </c>
    </row>
    <row r="9" spans="1:18" ht="23.25">
      <c r="A9" s="34" t="s">
        <v>1</v>
      </c>
      <c r="B9" s="29"/>
      <c r="C9" s="15" t="s">
        <v>61</v>
      </c>
      <c r="D9" s="16">
        <v>0</v>
      </c>
      <c r="E9" s="16">
        <v>0</v>
      </c>
      <c r="F9" s="16">
        <v>612.20000000000005</v>
      </c>
      <c r="G9" s="16">
        <v>0</v>
      </c>
      <c r="H9" s="16">
        <v>0</v>
      </c>
      <c r="I9" s="16" t="s">
        <v>62</v>
      </c>
      <c r="J9" s="16" t="s">
        <v>63</v>
      </c>
      <c r="K9" s="16">
        <v>0</v>
      </c>
      <c r="L9" s="16">
        <v>0</v>
      </c>
      <c r="M9" s="17" t="s">
        <v>64</v>
      </c>
      <c r="N9" s="17">
        <v>0</v>
      </c>
      <c r="O9" s="13">
        <v>0</v>
      </c>
      <c r="P9" s="57" t="s">
        <v>66</v>
      </c>
      <c r="Q9" s="13">
        <v>0</v>
      </c>
      <c r="R9" s="57" t="s">
        <v>67</v>
      </c>
    </row>
    <row r="10" spans="1:18" ht="34.5">
      <c r="A10" s="34" t="s">
        <v>38</v>
      </c>
      <c r="B10" s="29"/>
      <c r="C10" s="50">
        <v>1</v>
      </c>
      <c r="D10" s="51">
        <v>1</v>
      </c>
      <c r="E10" s="51">
        <v>1</v>
      </c>
      <c r="F10" s="51">
        <v>0</v>
      </c>
      <c r="G10" s="51">
        <v>1</v>
      </c>
      <c r="H10" s="51">
        <v>1</v>
      </c>
      <c r="I10" s="51">
        <v>0</v>
      </c>
      <c r="J10" s="51">
        <v>0</v>
      </c>
      <c r="K10" s="51">
        <v>1</v>
      </c>
      <c r="L10" s="51">
        <v>0</v>
      </c>
      <c r="M10" s="52">
        <v>0</v>
      </c>
      <c r="N10" s="52">
        <v>1</v>
      </c>
      <c r="O10" s="51">
        <v>1</v>
      </c>
      <c r="P10" s="58">
        <v>0</v>
      </c>
      <c r="Q10" s="51">
        <v>0</v>
      </c>
      <c r="R10" s="58">
        <v>0</v>
      </c>
    </row>
    <row r="11" spans="1:18" ht="23.25">
      <c r="A11" s="34" t="s">
        <v>21</v>
      </c>
      <c r="B11" s="29">
        <v>3</v>
      </c>
      <c r="C11" s="12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1</v>
      </c>
      <c r="L11" s="13">
        <v>0</v>
      </c>
      <c r="M11" s="14">
        <v>0</v>
      </c>
      <c r="N11" s="14">
        <v>0</v>
      </c>
      <c r="O11" s="14">
        <v>0</v>
      </c>
      <c r="P11" s="18">
        <v>0</v>
      </c>
      <c r="Q11" s="14">
        <v>0</v>
      </c>
      <c r="R11" s="18">
        <v>0</v>
      </c>
    </row>
    <row r="12" spans="1:18" ht="23.25">
      <c r="A12" s="53" t="s">
        <v>22</v>
      </c>
      <c r="B12" s="54"/>
      <c r="C12" s="50">
        <v>0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2">
        <v>0</v>
      </c>
      <c r="N12" s="52">
        <v>0</v>
      </c>
      <c r="O12" s="52" t="s">
        <v>65</v>
      </c>
      <c r="P12" s="59">
        <v>0</v>
      </c>
      <c r="Q12" s="52">
        <v>0</v>
      </c>
      <c r="R12" s="59">
        <v>0</v>
      </c>
    </row>
    <row r="13" spans="1:18" ht="24" thickBot="1">
      <c r="A13" s="35" t="s">
        <v>39</v>
      </c>
      <c r="B13" s="30"/>
      <c r="C13" s="19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</v>
      </c>
      <c r="M13" s="21">
        <v>0</v>
      </c>
      <c r="N13" s="21">
        <v>0</v>
      </c>
      <c r="O13" s="20">
        <v>0</v>
      </c>
      <c r="P13" s="60">
        <v>0</v>
      </c>
      <c r="Q13" s="20">
        <v>2</v>
      </c>
      <c r="R13" s="60">
        <v>0</v>
      </c>
    </row>
    <row r="15" spans="1:18" ht="24" thickBot="1">
      <c r="A15" s="22" t="s">
        <v>23</v>
      </c>
    </row>
    <row r="16" spans="1:18" ht="15.75" thickBot="1">
      <c r="A16" s="23"/>
      <c r="B16" s="31" t="s">
        <v>2</v>
      </c>
      <c r="C16" s="64" t="s">
        <v>3</v>
      </c>
      <c r="D16" s="65" t="s">
        <v>4</v>
      </c>
      <c r="E16" s="65" t="s">
        <v>5</v>
      </c>
      <c r="F16" s="65" t="s">
        <v>6</v>
      </c>
      <c r="G16" s="65" t="s">
        <v>7</v>
      </c>
      <c r="H16" s="65" t="s">
        <v>8</v>
      </c>
      <c r="I16" s="65" t="s">
        <v>9</v>
      </c>
      <c r="J16" s="65" t="s">
        <v>10</v>
      </c>
      <c r="K16" s="65" t="s">
        <v>11</v>
      </c>
      <c r="L16" s="65" t="s">
        <v>12</v>
      </c>
      <c r="M16" s="66" t="s">
        <v>16</v>
      </c>
      <c r="N16" s="66" t="s">
        <v>19</v>
      </c>
      <c r="O16" s="66" t="s">
        <v>36</v>
      </c>
      <c r="P16" s="66" t="s">
        <v>37</v>
      </c>
      <c r="Q16" s="73" t="s">
        <v>43</v>
      </c>
      <c r="R16" s="67" t="s">
        <v>44</v>
      </c>
    </row>
    <row r="17" spans="1:18" ht="23.25">
      <c r="A17" s="25" t="s">
        <v>24</v>
      </c>
      <c r="B17" s="32">
        <v>10</v>
      </c>
      <c r="C17" s="61">
        <v>0</v>
      </c>
      <c r="D17" s="24">
        <v>0</v>
      </c>
      <c r="E17" s="24">
        <v>1</v>
      </c>
      <c r="F17" s="24">
        <v>0</v>
      </c>
      <c r="G17" s="24">
        <v>0</v>
      </c>
      <c r="H17" s="24">
        <v>1</v>
      </c>
      <c r="I17" s="24">
        <v>0</v>
      </c>
      <c r="J17" s="24">
        <v>1</v>
      </c>
      <c r="K17" s="24">
        <v>1</v>
      </c>
      <c r="L17" s="24">
        <v>0</v>
      </c>
      <c r="M17" s="49">
        <v>0</v>
      </c>
      <c r="N17" s="49">
        <v>1</v>
      </c>
      <c r="O17" s="10">
        <v>1</v>
      </c>
      <c r="P17" s="10">
        <v>0</v>
      </c>
      <c r="Q17" s="74">
        <v>0</v>
      </c>
      <c r="R17" s="11">
        <v>0</v>
      </c>
    </row>
    <row r="18" spans="1:18" ht="24" thickBot="1">
      <c r="A18" s="25" t="s">
        <v>25</v>
      </c>
      <c r="B18" s="32">
        <v>7</v>
      </c>
      <c r="C18" s="42">
        <v>0</v>
      </c>
      <c r="D18" s="62">
        <v>1</v>
      </c>
      <c r="E18" s="62">
        <v>1</v>
      </c>
      <c r="F18" s="62">
        <v>1</v>
      </c>
      <c r="G18" s="62">
        <v>0</v>
      </c>
      <c r="H18" s="62">
        <v>1</v>
      </c>
      <c r="I18" s="62">
        <v>0</v>
      </c>
      <c r="J18" s="62">
        <v>0</v>
      </c>
      <c r="K18" s="62">
        <v>1</v>
      </c>
      <c r="L18" s="62">
        <v>0</v>
      </c>
      <c r="M18" s="63">
        <v>1</v>
      </c>
      <c r="N18" s="63">
        <v>1</v>
      </c>
      <c r="O18" s="20">
        <v>1</v>
      </c>
      <c r="P18" s="20">
        <v>1</v>
      </c>
      <c r="Q18" s="75">
        <v>0</v>
      </c>
      <c r="R18" s="55">
        <v>1</v>
      </c>
    </row>
    <row r="19" spans="1:18">
      <c r="A19" s="26"/>
      <c r="B19" s="33"/>
      <c r="C19" s="27"/>
      <c r="D19" s="27"/>
      <c r="E19" s="27"/>
      <c r="F19" s="27"/>
      <c r="G19" s="27"/>
      <c r="H19" s="27"/>
      <c r="I19" s="27"/>
      <c r="J19" s="27"/>
      <c r="K19" s="27"/>
      <c r="L19" s="27"/>
    </row>
    <row r="20" spans="1:18">
      <c r="A20" s="68" t="s">
        <v>45</v>
      </c>
      <c r="F20" s="68" t="s">
        <v>56</v>
      </c>
    </row>
    <row r="21" spans="1:18">
      <c r="A21" s="69" t="s">
        <v>46</v>
      </c>
      <c r="F21" s="68" t="s">
        <v>57</v>
      </c>
    </row>
    <row r="22" spans="1:18">
      <c r="A22" s="68" t="s">
        <v>47</v>
      </c>
      <c r="F22" s="68" t="s">
        <v>58</v>
      </c>
    </row>
    <row r="23" spans="1:18">
      <c r="A23" s="68" t="s">
        <v>48</v>
      </c>
      <c r="F23" s="72" t="s">
        <v>59</v>
      </c>
    </row>
    <row r="24" spans="1:18">
      <c r="A24" s="68" t="s">
        <v>49</v>
      </c>
      <c r="F24" s="72" t="s">
        <v>60</v>
      </c>
    </row>
    <row r="25" spans="1:18">
      <c r="A25" s="68" t="s">
        <v>50</v>
      </c>
    </row>
    <row r="26" spans="1:18">
      <c r="A26" s="68" t="s">
        <v>51</v>
      </c>
    </row>
    <row r="27" spans="1:18">
      <c r="A27" s="68" t="s">
        <v>52</v>
      </c>
    </row>
    <row r="28" spans="1:18">
      <c r="A28" s="68" t="s">
        <v>53</v>
      </c>
    </row>
    <row r="29" spans="1:18">
      <c r="A29" s="68" t="s">
        <v>54</v>
      </c>
    </row>
    <row r="30" spans="1:18">
      <c r="A30" s="68" t="s">
        <v>55</v>
      </c>
    </row>
  </sheetData>
  <mergeCells count="4">
    <mergeCell ref="A1:H1"/>
    <mergeCell ref="A2:H2"/>
    <mergeCell ref="A3:H3"/>
    <mergeCell ref="A4:H4"/>
  </mergeCells>
  <pageMargins left="0.7" right="0.7" top="0.78740157499999996" bottom="0.78740157499999996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9"/>
  <sheetViews>
    <sheetView topLeftCell="A13" workbookViewId="0">
      <selection activeCell="C7" sqref="C7"/>
    </sheetView>
  </sheetViews>
  <sheetFormatPr defaultRowHeight="15"/>
  <cols>
    <col min="1" max="1" width="14" customWidth="1"/>
    <col min="2" max="2" width="41.5703125" customWidth="1"/>
    <col min="3" max="3" width="70" customWidth="1"/>
  </cols>
  <sheetData>
    <row r="1" spans="1:3">
      <c r="A1" s="6" t="s">
        <v>40</v>
      </c>
    </row>
    <row r="2" spans="1:3" ht="15.75" thickBot="1"/>
    <row r="3" spans="1:3" ht="15.75" thickBot="1">
      <c r="A3" s="3" t="s">
        <v>13</v>
      </c>
      <c r="B3" s="4" t="s">
        <v>14</v>
      </c>
      <c r="C3" s="5" t="s">
        <v>15</v>
      </c>
    </row>
    <row r="4" spans="1:3" ht="19.5">
      <c r="A4" s="76" t="s">
        <v>68</v>
      </c>
      <c r="B4" s="76" t="s">
        <v>69</v>
      </c>
      <c r="C4" s="43" t="s">
        <v>98</v>
      </c>
    </row>
    <row r="5" spans="1:3" ht="39">
      <c r="A5" s="77" t="s">
        <v>70</v>
      </c>
      <c r="B5" s="77" t="s">
        <v>71</v>
      </c>
      <c r="C5" s="44" t="s">
        <v>99</v>
      </c>
    </row>
    <row r="6" spans="1:3" ht="58.5">
      <c r="A6" s="78" t="s">
        <v>72</v>
      </c>
      <c r="B6" s="78" t="s">
        <v>73</v>
      </c>
      <c r="C6" s="44" t="s">
        <v>100</v>
      </c>
    </row>
    <row r="7" spans="1:3" ht="19.5">
      <c r="A7" s="78" t="s">
        <v>74</v>
      </c>
      <c r="B7" s="78" t="s">
        <v>75</v>
      </c>
      <c r="C7" s="44" t="s">
        <v>101</v>
      </c>
    </row>
    <row r="8" spans="1:3" ht="19.5">
      <c r="A8" s="78" t="s">
        <v>17</v>
      </c>
      <c r="B8" s="78" t="s">
        <v>76</v>
      </c>
      <c r="C8" s="44" t="s">
        <v>102</v>
      </c>
    </row>
    <row r="9" spans="1:3">
      <c r="A9" s="78" t="s">
        <v>77</v>
      </c>
      <c r="B9" s="78" t="s">
        <v>78</v>
      </c>
      <c r="C9" s="44" t="s">
        <v>103</v>
      </c>
    </row>
    <row r="10" spans="1:3">
      <c r="A10" s="78" t="s">
        <v>79</v>
      </c>
      <c r="B10" s="78" t="s">
        <v>80</v>
      </c>
      <c r="C10" s="44" t="s">
        <v>104</v>
      </c>
    </row>
    <row r="11" spans="1:3" ht="30" customHeight="1">
      <c r="A11" s="78" t="s">
        <v>81</v>
      </c>
      <c r="B11" s="78" t="s">
        <v>82</v>
      </c>
      <c r="C11" s="44" t="s">
        <v>105</v>
      </c>
    </row>
    <row r="12" spans="1:3" ht="30" customHeight="1">
      <c r="A12" s="78" t="s">
        <v>83</v>
      </c>
      <c r="B12" s="78" t="s">
        <v>84</v>
      </c>
      <c r="C12" s="44" t="s">
        <v>106</v>
      </c>
    </row>
    <row r="13" spans="1:3" ht="30.75" customHeight="1">
      <c r="A13" s="78" t="s">
        <v>85</v>
      </c>
      <c r="B13" s="78" t="s">
        <v>86</v>
      </c>
      <c r="C13" s="44" t="s">
        <v>107</v>
      </c>
    </row>
    <row r="14" spans="1:3" ht="30.75" customHeight="1">
      <c r="A14" s="78" t="s">
        <v>87</v>
      </c>
      <c r="B14" s="78" t="s">
        <v>88</v>
      </c>
      <c r="C14" s="44" t="s">
        <v>108</v>
      </c>
    </row>
    <row r="15" spans="1:3">
      <c r="A15" s="78" t="s">
        <v>89</v>
      </c>
      <c r="B15" s="78" t="s">
        <v>90</v>
      </c>
      <c r="C15" s="44" t="s">
        <v>109</v>
      </c>
    </row>
    <row r="16" spans="1:3" ht="29.25">
      <c r="A16" s="78" t="s">
        <v>91</v>
      </c>
      <c r="B16" s="78" t="s">
        <v>92</v>
      </c>
      <c r="C16" s="44" t="s">
        <v>110</v>
      </c>
    </row>
    <row r="17" spans="1:3" ht="39">
      <c r="A17" s="78" t="s">
        <v>93</v>
      </c>
      <c r="B17" s="78" t="s">
        <v>94</v>
      </c>
      <c r="C17" s="44" t="s">
        <v>111</v>
      </c>
    </row>
    <row r="18" spans="1:3">
      <c r="A18" s="78" t="s">
        <v>95</v>
      </c>
      <c r="B18" s="78" t="s">
        <v>96</v>
      </c>
      <c r="C18" s="44" t="s">
        <v>112</v>
      </c>
    </row>
    <row r="19" spans="1:3" ht="49.5" thickBot="1">
      <c r="A19" s="79" t="s">
        <v>18</v>
      </c>
      <c r="B19" s="79" t="s">
        <v>97</v>
      </c>
      <c r="C19" s="45" t="s">
        <v>113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3"/>
  <sheetViews>
    <sheetView tabSelected="1" topLeftCell="A4" workbookViewId="0">
      <selection activeCell="J20" sqref="J20"/>
    </sheetView>
  </sheetViews>
  <sheetFormatPr defaultRowHeight="15"/>
  <sheetData>
    <row r="1" spans="1:18" ht="18.75">
      <c r="A1" s="36" t="s">
        <v>28</v>
      </c>
    </row>
    <row r="2" spans="1:18" ht="18.75">
      <c r="A2" s="36"/>
    </row>
    <row r="3" spans="1:18" ht="19.5" thickBot="1">
      <c r="A3" s="36" t="s">
        <v>29</v>
      </c>
    </row>
    <row r="4" spans="1:18" ht="15.75" thickBot="1">
      <c r="A4" s="91"/>
      <c r="B4" s="92" t="s">
        <v>2</v>
      </c>
      <c r="C4" s="81" t="s">
        <v>3</v>
      </c>
      <c r="D4" s="81" t="s">
        <v>4</v>
      </c>
      <c r="E4" s="81" t="s">
        <v>5</v>
      </c>
      <c r="F4" s="81" t="s">
        <v>6</v>
      </c>
      <c r="G4" s="81" t="s">
        <v>7</v>
      </c>
      <c r="H4" s="81" t="s">
        <v>8</v>
      </c>
      <c r="I4" s="81" t="s">
        <v>9</v>
      </c>
      <c r="J4" s="81" t="s">
        <v>10</v>
      </c>
      <c r="K4" s="81" t="s">
        <v>11</v>
      </c>
      <c r="L4" s="81" t="s">
        <v>12</v>
      </c>
      <c r="M4" s="81" t="s">
        <v>16</v>
      </c>
      <c r="N4" s="82" t="s">
        <v>19</v>
      </c>
      <c r="O4" s="82" t="s">
        <v>36</v>
      </c>
      <c r="P4" s="82" t="s">
        <v>37</v>
      </c>
      <c r="Q4" s="82" t="s">
        <v>43</v>
      </c>
      <c r="R4" s="82" t="s">
        <v>44</v>
      </c>
    </row>
    <row r="5" spans="1:18">
      <c r="A5" s="61" t="s">
        <v>30</v>
      </c>
      <c r="B5" s="93">
        <v>1</v>
      </c>
      <c r="C5" s="83" t="s">
        <v>31</v>
      </c>
      <c r="D5" s="84" t="s">
        <v>31</v>
      </c>
      <c r="E5" s="84" t="s">
        <v>31</v>
      </c>
      <c r="F5" s="84" t="s">
        <v>31</v>
      </c>
      <c r="G5" s="84" t="s">
        <v>31</v>
      </c>
      <c r="H5" s="84" t="s">
        <v>31</v>
      </c>
      <c r="I5" s="84" t="s">
        <v>31</v>
      </c>
      <c r="J5" s="84" t="s">
        <v>31</v>
      </c>
      <c r="K5" s="84">
        <v>1</v>
      </c>
      <c r="L5" s="84" t="s">
        <v>31</v>
      </c>
      <c r="M5" s="84" t="s">
        <v>31</v>
      </c>
      <c r="N5" s="84" t="s">
        <v>31</v>
      </c>
      <c r="O5" s="84" t="s">
        <v>31</v>
      </c>
      <c r="P5" s="84" t="s">
        <v>31</v>
      </c>
      <c r="Q5" s="84" t="s">
        <v>31</v>
      </c>
      <c r="R5" s="85" t="s">
        <v>31</v>
      </c>
    </row>
    <row r="6" spans="1:18">
      <c r="A6" s="41" t="s">
        <v>32</v>
      </c>
      <c r="B6" s="80">
        <v>8</v>
      </c>
      <c r="C6" s="86">
        <v>1</v>
      </c>
      <c r="D6" s="37" t="s">
        <v>31</v>
      </c>
      <c r="E6" s="37" t="s">
        <v>31</v>
      </c>
      <c r="F6" s="37">
        <v>1</v>
      </c>
      <c r="G6" s="37">
        <v>1</v>
      </c>
      <c r="H6" s="37" t="s">
        <v>31</v>
      </c>
      <c r="I6" s="37">
        <v>1</v>
      </c>
      <c r="J6" s="37">
        <v>1</v>
      </c>
      <c r="K6" s="37" t="s">
        <v>31</v>
      </c>
      <c r="L6" s="37" t="s">
        <v>31</v>
      </c>
      <c r="M6" s="37">
        <v>1</v>
      </c>
      <c r="N6" s="37" t="s">
        <v>31</v>
      </c>
      <c r="O6" s="37" t="s">
        <v>31</v>
      </c>
      <c r="P6" s="88">
        <v>1</v>
      </c>
      <c r="Q6" s="37" t="s">
        <v>31</v>
      </c>
      <c r="R6" s="90">
        <v>1</v>
      </c>
    </row>
    <row r="7" spans="1:18">
      <c r="A7" s="41" t="s">
        <v>33</v>
      </c>
      <c r="B7" s="80">
        <v>3</v>
      </c>
      <c r="C7" s="86" t="s">
        <v>31</v>
      </c>
      <c r="D7" s="37">
        <v>1</v>
      </c>
      <c r="E7" s="37">
        <v>1</v>
      </c>
      <c r="F7" s="37" t="s">
        <v>31</v>
      </c>
      <c r="G7" s="37" t="s">
        <v>31</v>
      </c>
      <c r="H7" s="37" t="s">
        <v>31</v>
      </c>
      <c r="I7" s="37" t="s">
        <v>31</v>
      </c>
      <c r="J7" s="37" t="s">
        <v>31</v>
      </c>
      <c r="K7" s="37" t="s">
        <v>31</v>
      </c>
      <c r="L7" s="37" t="s">
        <v>31</v>
      </c>
      <c r="M7" s="37" t="s">
        <v>31</v>
      </c>
      <c r="N7" s="89">
        <v>1</v>
      </c>
      <c r="O7" s="37" t="s">
        <v>31</v>
      </c>
      <c r="P7" s="37" t="s">
        <v>31</v>
      </c>
      <c r="Q7" s="37" t="s">
        <v>31</v>
      </c>
      <c r="R7" s="38" t="s">
        <v>31</v>
      </c>
    </row>
    <row r="8" spans="1:18">
      <c r="A8" s="41" t="s">
        <v>35</v>
      </c>
      <c r="B8" s="80">
        <v>2</v>
      </c>
      <c r="C8" s="86" t="s">
        <v>31</v>
      </c>
      <c r="D8" s="37" t="s">
        <v>31</v>
      </c>
      <c r="E8" s="37" t="s">
        <v>31</v>
      </c>
      <c r="F8" s="37" t="s">
        <v>31</v>
      </c>
      <c r="G8" s="37" t="s">
        <v>31</v>
      </c>
      <c r="H8" s="37">
        <v>1</v>
      </c>
      <c r="I8" s="37" t="s">
        <v>31</v>
      </c>
      <c r="J8" s="37" t="s">
        <v>31</v>
      </c>
      <c r="K8" s="37" t="s">
        <v>31</v>
      </c>
      <c r="L8" s="37" t="s">
        <v>31</v>
      </c>
      <c r="M8" s="37" t="s">
        <v>31</v>
      </c>
      <c r="N8" s="37" t="s">
        <v>31</v>
      </c>
      <c r="O8" s="88">
        <v>1</v>
      </c>
      <c r="P8" s="37" t="s">
        <v>31</v>
      </c>
      <c r="Q8" s="37" t="s">
        <v>31</v>
      </c>
      <c r="R8" s="38" t="s">
        <v>31</v>
      </c>
    </row>
    <row r="9" spans="1:18">
      <c r="A9" s="41" t="s">
        <v>34</v>
      </c>
      <c r="B9" s="80">
        <v>2</v>
      </c>
      <c r="C9" s="86" t="s">
        <v>31</v>
      </c>
      <c r="D9" s="37" t="s">
        <v>31</v>
      </c>
      <c r="E9" s="37" t="s">
        <v>31</v>
      </c>
      <c r="F9" s="37" t="s">
        <v>31</v>
      </c>
      <c r="G9" s="37" t="s">
        <v>31</v>
      </c>
      <c r="H9" s="37" t="s">
        <v>31</v>
      </c>
      <c r="I9" s="37" t="s">
        <v>31</v>
      </c>
      <c r="J9" s="37" t="s">
        <v>31</v>
      </c>
      <c r="K9" s="37" t="s">
        <v>31</v>
      </c>
      <c r="L9" s="37">
        <v>1</v>
      </c>
      <c r="M9" s="37" t="s">
        <v>31</v>
      </c>
      <c r="N9" s="37" t="s">
        <v>31</v>
      </c>
      <c r="O9" s="37" t="s">
        <v>31</v>
      </c>
      <c r="P9" s="37" t="s">
        <v>31</v>
      </c>
      <c r="Q9" s="88">
        <v>1</v>
      </c>
      <c r="R9" s="38" t="s">
        <v>31</v>
      </c>
    </row>
    <row r="10" spans="1:18" ht="15.75" thickBot="1">
      <c r="A10" s="42" t="s">
        <v>114</v>
      </c>
      <c r="B10" s="80">
        <v>0</v>
      </c>
      <c r="C10" s="87" t="s">
        <v>31</v>
      </c>
      <c r="D10" s="39" t="s">
        <v>31</v>
      </c>
      <c r="E10" s="39" t="s">
        <v>31</v>
      </c>
      <c r="F10" s="39" t="s">
        <v>31</v>
      </c>
      <c r="G10" s="39" t="s">
        <v>31</v>
      </c>
      <c r="H10" s="39" t="s">
        <v>31</v>
      </c>
      <c r="I10" s="39" t="s">
        <v>31</v>
      </c>
      <c r="J10" s="39" t="s">
        <v>31</v>
      </c>
      <c r="K10" s="39" t="s">
        <v>31</v>
      </c>
      <c r="L10" s="39" t="s">
        <v>31</v>
      </c>
      <c r="M10" s="39" t="s">
        <v>31</v>
      </c>
      <c r="N10" s="39" t="s">
        <v>31</v>
      </c>
      <c r="O10" s="39" t="s">
        <v>31</v>
      </c>
      <c r="P10" s="39" t="s">
        <v>31</v>
      </c>
      <c r="Q10" s="39" t="s">
        <v>31</v>
      </c>
      <c r="R10" s="40" t="s">
        <v>31</v>
      </c>
    </row>
    <row r="11" spans="1:18">
      <c r="B11">
        <f>SUM(B5:B10)</f>
        <v>16</v>
      </c>
    </row>
    <row r="13" spans="1:18">
      <c r="A13" s="68" t="s">
        <v>45</v>
      </c>
      <c r="F13" s="68" t="s">
        <v>56</v>
      </c>
    </row>
    <row r="14" spans="1:18">
      <c r="A14" s="69" t="s">
        <v>46</v>
      </c>
      <c r="F14" s="68" t="s">
        <v>57</v>
      </c>
    </row>
    <row r="15" spans="1:18">
      <c r="A15" s="68" t="s">
        <v>47</v>
      </c>
      <c r="F15" s="68" t="s">
        <v>58</v>
      </c>
    </row>
    <row r="16" spans="1:18">
      <c r="A16" s="68" t="s">
        <v>48</v>
      </c>
      <c r="F16" s="72" t="s">
        <v>59</v>
      </c>
    </row>
    <row r="17" spans="1:6">
      <c r="A17" s="68" t="s">
        <v>49</v>
      </c>
      <c r="F17" s="72" t="s">
        <v>60</v>
      </c>
    </row>
    <row r="18" spans="1:6">
      <c r="A18" s="68" t="s">
        <v>50</v>
      </c>
    </row>
    <row r="19" spans="1:6">
      <c r="A19" s="68" t="s">
        <v>51</v>
      </c>
    </row>
    <row r="20" spans="1:6">
      <c r="A20" s="68" t="s">
        <v>52</v>
      </c>
    </row>
    <row r="21" spans="1:6">
      <c r="A21" s="68" t="s">
        <v>53</v>
      </c>
    </row>
    <row r="22" spans="1:6">
      <c r="A22" s="68" t="s">
        <v>54</v>
      </c>
    </row>
    <row r="23" spans="1:6">
      <c r="A23" s="68" t="s">
        <v>55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Kritéria pro monitoring</vt:lpstr>
      <vt:lpstr>Parametry jednotlivých projektů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-</cp:lastModifiedBy>
  <cp:lastPrinted>2012-07-02T12:06:36Z</cp:lastPrinted>
  <dcterms:created xsi:type="dcterms:W3CDTF">2010-07-03T09:56:51Z</dcterms:created>
  <dcterms:modified xsi:type="dcterms:W3CDTF">2013-05-20T08:52:06Z</dcterms:modified>
</cp:coreProperties>
</file>